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Accounts" sheetId="3" r:id="rId1"/>
    <sheet name="Workings" sheetId="2" r:id="rId2"/>
    <sheet name="Sheet1" sheetId="1" r:id="rId3"/>
  </sheets>
  <calcPr calcId="125725"/>
</workbook>
</file>

<file path=xl/calcChain.xml><?xml version="1.0" encoding="utf-8"?>
<calcChain xmlns="http://schemas.openxmlformats.org/spreadsheetml/2006/main">
  <c r="F75" i="3"/>
  <c r="F68"/>
  <c r="C19"/>
  <c r="F39"/>
  <c r="C15"/>
  <c r="F35"/>
  <c r="F31"/>
  <c r="C5"/>
  <c r="E18" i="2"/>
  <c r="B18"/>
  <c r="C18"/>
</calcChain>
</file>

<file path=xl/sharedStrings.xml><?xml version="1.0" encoding="utf-8"?>
<sst xmlns="http://schemas.openxmlformats.org/spreadsheetml/2006/main" count="125" uniqueCount="38">
  <si>
    <t>Land and Buildings Account</t>
  </si>
  <si>
    <t>Revaluation Reserve Account</t>
  </si>
  <si>
    <t>Revenue Reserve Account</t>
  </si>
  <si>
    <t>Disposal of Land Account</t>
  </si>
  <si>
    <t>Date</t>
  </si>
  <si>
    <t>Details</t>
  </si>
  <si>
    <t>€</t>
  </si>
  <si>
    <t>Dr</t>
  </si>
  <si>
    <t>Cr</t>
  </si>
  <si>
    <t>Provision for Depreciation Account</t>
  </si>
  <si>
    <t>Year</t>
  </si>
  <si>
    <t>Building 2</t>
  </si>
  <si>
    <t>Land</t>
  </si>
  <si>
    <t>Total</t>
  </si>
  <si>
    <t>Disposal of Buildings Account</t>
  </si>
  <si>
    <t>Building 1</t>
  </si>
  <si>
    <t>Balance b/d</t>
  </si>
  <si>
    <t>Revaluation Reserve</t>
  </si>
  <si>
    <t>Land and Buildings</t>
  </si>
  <si>
    <t>Provision for Depreciation</t>
  </si>
  <si>
    <t>P+L</t>
  </si>
  <si>
    <t>Balance c/d</t>
  </si>
  <si>
    <t>Disposal</t>
  </si>
  <si>
    <t>Bank</t>
  </si>
  <si>
    <t>P+L (profit)</t>
  </si>
  <si>
    <t>Wages</t>
  </si>
  <si>
    <t>Depreciation</t>
  </si>
  <si>
    <t>Buildings</t>
  </si>
  <si>
    <t>Revenue Reserve</t>
  </si>
  <si>
    <t>Revlauation Reserve</t>
  </si>
  <si>
    <t xml:space="preserve">Amount </t>
  </si>
  <si>
    <t>Amount</t>
  </si>
  <si>
    <t xml:space="preserve">Land </t>
  </si>
  <si>
    <t>(7200X3)= 21600</t>
  </si>
  <si>
    <t xml:space="preserve"> or 33600-12000=21600</t>
  </si>
  <si>
    <t>Balance Sheet (extract) as at 31/12/2008</t>
  </si>
  <si>
    <t>Fixed Assets</t>
  </si>
  <si>
    <t>Capital and Reserves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</si>
</sst>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14" fontId="0" fillId="0" borderId="1" xfId="0" applyNumberForma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opLeftCell="A67" zoomScale="160" zoomScaleNormal="160" workbookViewId="0">
      <selection activeCell="F73" sqref="F73:F75"/>
    </sheetView>
  </sheetViews>
  <sheetFormatPr defaultRowHeight="15"/>
  <cols>
    <col min="1" max="1" width="11.7109375" customWidth="1"/>
    <col min="2" max="2" width="26.85546875" customWidth="1"/>
    <col min="4" max="4" width="12.42578125" customWidth="1"/>
    <col min="5" max="5" width="27.140625" customWidth="1"/>
    <col min="6" max="6" width="18.5703125" customWidth="1"/>
  </cols>
  <sheetData>
    <row r="1" spans="1:31">
      <c r="A1" s="1" t="s">
        <v>7</v>
      </c>
      <c r="B1" s="7" t="s">
        <v>0</v>
      </c>
      <c r="C1" s="7"/>
      <c r="D1" s="7"/>
      <c r="E1" s="7"/>
      <c r="F1" s="1" t="s">
        <v>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1" t="s">
        <v>4</v>
      </c>
      <c r="B2" s="1" t="s">
        <v>5</v>
      </c>
      <c r="C2" s="3" t="s">
        <v>6</v>
      </c>
      <c r="D2" s="1" t="s">
        <v>4</v>
      </c>
      <c r="E2" s="1" t="s">
        <v>5</v>
      </c>
      <c r="F2" s="3" t="s">
        <v>6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5">
        <v>37987</v>
      </c>
      <c r="B3" s="2" t="s">
        <v>16</v>
      </c>
      <c r="C3" s="2">
        <v>500000</v>
      </c>
      <c r="D3" s="5">
        <v>38352</v>
      </c>
      <c r="E3" s="2" t="s">
        <v>16</v>
      </c>
      <c r="F3" s="2">
        <v>600000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5">
        <v>37987</v>
      </c>
      <c r="B4" s="2" t="s">
        <v>17</v>
      </c>
      <c r="C4" s="2">
        <v>100000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/>
      <c r="B5" s="2"/>
      <c r="C5" s="2">
        <f>SUM(C3:C4)</f>
        <v>600000</v>
      </c>
      <c r="D5" s="2"/>
      <c r="E5" s="2"/>
      <c r="F5" s="2">
        <v>600000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5">
        <v>38353</v>
      </c>
      <c r="B7" s="2" t="s">
        <v>16</v>
      </c>
      <c r="C7" s="2">
        <v>600000</v>
      </c>
      <c r="D7" s="5">
        <v>38353</v>
      </c>
      <c r="E7" s="2" t="s">
        <v>22</v>
      </c>
      <c r="F7" s="2">
        <v>240000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/>
      <c r="B8" s="2"/>
      <c r="C8" s="2"/>
      <c r="D8" s="5">
        <v>38717</v>
      </c>
      <c r="E8" s="2" t="s">
        <v>21</v>
      </c>
      <c r="F8" s="2">
        <v>360000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/>
      <c r="B9" s="2"/>
      <c r="C9" s="2">
        <v>600000</v>
      </c>
      <c r="D9" s="2"/>
      <c r="E9" s="2"/>
      <c r="F9" s="2">
        <v>600000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5">
        <v>38718</v>
      </c>
      <c r="B11" s="2" t="s">
        <v>16</v>
      </c>
      <c r="C11" s="2">
        <v>360000</v>
      </c>
      <c r="D11" s="5">
        <v>38718</v>
      </c>
      <c r="E11" s="2" t="s">
        <v>16</v>
      </c>
      <c r="F11" s="2">
        <v>960000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5">
        <v>38718</v>
      </c>
      <c r="B12" s="2" t="s">
        <v>23</v>
      </c>
      <c r="C12" s="2">
        <v>400000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5">
        <v>38718</v>
      </c>
      <c r="B13" s="2" t="s">
        <v>23</v>
      </c>
      <c r="C13" s="2">
        <v>150000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5">
        <v>38718</v>
      </c>
      <c r="B14" s="2" t="s">
        <v>25</v>
      </c>
      <c r="C14" s="2">
        <v>50000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/>
      <c r="B15" s="2"/>
      <c r="C15" s="2">
        <f>SUM(C11:C14)</f>
        <v>960000</v>
      </c>
      <c r="D15" s="2"/>
      <c r="E15" s="2"/>
      <c r="F15" s="2">
        <v>960000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5">
        <v>39083</v>
      </c>
      <c r="B17" s="2" t="s">
        <v>16</v>
      </c>
      <c r="C17" s="2">
        <v>960000</v>
      </c>
      <c r="D17" s="5">
        <v>39447</v>
      </c>
      <c r="E17" s="2" t="s">
        <v>21</v>
      </c>
      <c r="F17" s="2">
        <v>1056000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5">
        <v>39083</v>
      </c>
      <c r="B18" s="2" t="s">
        <v>17</v>
      </c>
      <c r="C18" s="2">
        <v>96000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>
        <f>SUM(C17:C18)</f>
        <v>1056000</v>
      </c>
      <c r="D19" s="2"/>
      <c r="E19" s="2"/>
      <c r="F19" s="2">
        <v>1056000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5">
        <v>39448</v>
      </c>
      <c r="B21" s="2" t="s">
        <v>16</v>
      </c>
      <c r="C21" s="2">
        <v>1056000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1" t="s">
        <v>7</v>
      </c>
      <c r="B23" s="7" t="s">
        <v>9</v>
      </c>
      <c r="C23" s="7"/>
      <c r="D23" s="7"/>
      <c r="E23" s="7"/>
      <c r="F23" s="1" t="s">
        <v>8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1" t="s">
        <v>4</v>
      </c>
      <c r="B24" s="1" t="s">
        <v>5</v>
      </c>
      <c r="C24" s="3" t="s">
        <v>6</v>
      </c>
      <c r="D24" s="1" t="s">
        <v>4</v>
      </c>
      <c r="E24" s="1" t="s">
        <v>5</v>
      </c>
      <c r="F24" s="3" t="s">
        <v>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5">
        <v>37987</v>
      </c>
      <c r="B25" s="2" t="s">
        <v>17</v>
      </c>
      <c r="C25" s="2">
        <v>23200</v>
      </c>
      <c r="D25" s="5">
        <v>37987</v>
      </c>
      <c r="E25" s="2" t="s">
        <v>16</v>
      </c>
      <c r="F25" s="2">
        <v>23200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/>
      <c r="B26" s="2" t="s">
        <v>21</v>
      </c>
      <c r="C26" s="2">
        <v>7200</v>
      </c>
      <c r="D26" s="5">
        <v>38352</v>
      </c>
      <c r="E26" s="2" t="s">
        <v>20</v>
      </c>
      <c r="F26" s="2">
        <v>7200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/>
      <c r="B27" s="2"/>
      <c r="C27" s="2">
        <v>30400</v>
      </c>
      <c r="D27" s="2"/>
      <c r="E27" s="2"/>
      <c r="F27" s="2">
        <v>30400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/>
      <c r="B28" s="2"/>
      <c r="C28" s="2"/>
      <c r="D28" s="2"/>
      <c r="E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5">
        <v>38717</v>
      </c>
      <c r="B29" s="2" t="s">
        <v>21</v>
      </c>
      <c r="C29" s="2">
        <v>14400</v>
      </c>
      <c r="D29" s="5">
        <v>38353</v>
      </c>
      <c r="E29" s="2" t="s">
        <v>16</v>
      </c>
      <c r="F29" s="2">
        <v>7200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/>
      <c r="B30" s="2"/>
      <c r="C30" s="2"/>
      <c r="D30" s="5">
        <v>38717</v>
      </c>
      <c r="E30" s="2" t="s">
        <v>20</v>
      </c>
      <c r="F30" s="2">
        <v>7200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/>
      <c r="B31" s="2"/>
      <c r="C31" s="2">
        <v>14400</v>
      </c>
      <c r="D31" s="2"/>
      <c r="E31" s="2"/>
      <c r="F31" s="2">
        <f>SUM(F29:F30)</f>
        <v>14400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5">
        <v>39082</v>
      </c>
      <c r="B33" s="2" t="s">
        <v>16</v>
      </c>
      <c r="C33" s="2">
        <v>33600</v>
      </c>
      <c r="D33" s="5">
        <v>38718</v>
      </c>
      <c r="E33" s="2" t="s">
        <v>16</v>
      </c>
      <c r="F33" s="2">
        <v>14400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/>
      <c r="B34" s="2"/>
      <c r="C34" s="2"/>
      <c r="D34" s="5">
        <v>39082</v>
      </c>
      <c r="E34" s="2" t="s">
        <v>20</v>
      </c>
      <c r="F34" s="2">
        <v>19200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/>
      <c r="B35" s="2"/>
      <c r="C35" s="2">
        <v>33600</v>
      </c>
      <c r="D35" s="2"/>
      <c r="E35" s="2"/>
      <c r="F35" s="2">
        <f>SUM(F33:F34)</f>
        <v>33600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5">
        <v>39083</v>
      </c>
      <c r="B37" s="2" t="s">
        <v>17</v>
      </c>
      <c r="C37" s="2">
        <v>33600</v>
      </c>
      <c r="D37" s="5">
        <v>39083</v>
      </c>
      <c r="E37" s="2" t="s">
        <v>16</v>
      </c>
      <c r="F37" s="2">
        <v>33600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5">
        <v>39447</v>
      </c>
      <c r="B38" s="2" t="s">
        <v>21</v>
      </c>
      <c r="C38" s="2">
        <v>21120</v>
      </c>
      <c r="D38" s="5">
        <v>39447</v>
      </c>
      <c r="E38" s="2" t="s">
        <v>20</v>
      </c>
      <c r="F38" s="2">
        <v>21120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>
        <v>54720</v>
      </c>
      <c r="D39" s="2"/>
      <c r="E39" s="2"/>
      <c r="F39" s="2">
        <f>SUM(F37:F38)</f>
        <v>54720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/>
      <c r="B41" s="2"/>
      <c r="C41" s="2"/>
      <c r="D41" s="5">
        <v>39448</v>
      </c>
      <c r="E41" s="2" t="s">
        <v>16</v>
      </c>
      <c r="F41" s="2">
        <v>21120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1" t="s">
        <v>7</v>
      </c>
      <c r="B43" s="7" t="s">
        <v>3</v>
      </c>
      <c r="C43" s="7"/>
      <c r="D43" s="7"/>
      <c r="E43" s="7"/>
      <c r="F43" s="1" t="s">
        <v>8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1" t="s">
        <v>4</v>
      </c>
      <c r="B44" s="1" t="s">
        <v>5</v>
      </c>
      <c r="C44" s="3" t="s">
        <v>6</v>
      </c>
      <c r="D44" s="1" t="s">
        <v>4</v>
      </c>
      <c r="E44" s="1" t="s">
        <v>5</v>
      </c>
      <c r="F44" s="3" t="s">
        <v>6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5">
        <v>38353</v>
      </c>
      <c r="B45" s="2" t="s">
        <v>18</v>
      </c>
      <c r="C45" s="2">
        <v>240000</v>
      </c>
      <c r="D45" s="5">
        <v>38353</v>
      </c>
      <c r="E45" s="2" t="s">
        <v>23</v>
      </c>
      <c r="F45" s="2">
        <v>280000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5">
        <v>38353</v>
      </c>
      <c r="B46" s="2" t="s">
        <v>24</v>
      </c>
      <c r="C46" s="2">
        <v>40000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/>
      <c r="B47" s="2"/>
      <c r="C47" s="2">
        <v>280000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1" t="s">
        <v>7</v>
      </c>
      <c r="B51" s="7" t="s">
        <v>14</v>
      </c>
      <c r="C51" s="7"/>
      <c r="D51" s="7"/>
      <c r="E51" s="7"/>
      <c r="F51" s="1" t="s">
        <v>8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1" t="s">
        <v>4</v>
      </c>
      <c r="B52" s="1" t="s">
        <v>5</v>
      </c>
      <c r="C52" s="3" t="s">
        <v>6</v>
      </c>
      <c r="D52" s="1" t="s">
        <v>4</v>
      </c>
      <c r="E52" s="1" t="s">
        <v>5</v>
      </c>
      <c r="F52" s="3" t="s">
        <v>6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5">
        <v>39448</v>
      </c>
      <c r="B53" s="2" t="s">
        <v>27</v>
      </c>
      <c r="C53" s="2">
        <v>396000</v>
      </c>
      <c r="D53" s="2"/>
      <c r="E53" s="2"/>
      <c r="F53" s="2">
        <v>420000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/>
      <c r="B54" s="2" t="s">
        <v>24</v>
      </c>
      <c r="C54" s="2">
        <v>31920</v>
      </c>
      <c r="D54" s="2"/>
      <c r="E54" s="2"/>
      <c r="F54" s="2">
        <v>7920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/>
      <c r="B55" s="2"/>
      <c r="C55" s="2">
        <v>427920</v>
      </c>
      <c r="D55" s="2"/>
      <c r="E55" s="2"/>
      <c r="F55" s="2">
        <v>427920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1" t="s">
        <v>7</v>
      </c>
      <c r="B60" s="7" t="s">
        <v>1</v>
      </c>
      <c r="C60" s="7"/>
      <c r="D60" s="7"/>
      <c r="E60" s="7"/>
      <c r="F60" s="1" t="s">
        <v>8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1" t="s">
        <v>4</v>
      </c>
      <c r="B61" s="1" t="s">
        <v>5</v>
      </c>
      <c r="C61" s="3" t="s">
        <v>6</v>
      </c>
      <c r="D61" s="1" t="s">
        <v>4</v>
      </c>
      <c r="E61" s="1" t="s">
        <v>5</v>
      </c>
      <c r="F61" s="3" t="s">
        <v>6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5">
        <v>38353</v>
      </c>
      <c r="B62" s="2" t="s">
        <v>28</v>
      </c>
      <c r="C62" s="2">
        <v>30000</v>
      </c>
      <c r="D62" s="5">
        <v>37987</v>
      </c>
      <c r="E62" s="2" t="s">
        <v>18</v>
      </c>
      <c r="F62" s="2">
        <v>100000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5">
        <v>39448</v>
      </c>
      <c r="B63" s="2" t="s">
        <v>28</v>
      </c>
      <c r="C63" s="2">
        <v>150800</v>
      </c>
      <c r="D63" s="5">
        <v>37987</v>
      </c>
      <c r="E63" s="2" t="s">
        <v>19</v>
      </c>
      <c r="F63" s="2">
        <v>23200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5">
        <v>39813</v>
      </c>
      <c r="B64" s="2" t="s">
        <v>21</v>
      </c>
      <c r="C64" s="2">
        <v>175200</v>
      </c>
      <c r="D64" s="5">
        <v>39083</v>
      </c>
      <c r="E64" s="2" t="s">
        <v>18</v>
      </c>
      <c r="F64" s="2">
        <v>96000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/>
      <c r="B65" s="2"/>
      <c r="C65" s="2"/>
      <c r="D65" s="5">
        <v>39083</v>
      </c>
      <c r="E65" s="2" t="s">
        <v>19</v>
      </c>
      <c r="F65" s="2">
        <v>33600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/>
      <c r="B66" s="2"/>
      <c r="C66" s="2"/>
      <c r="D66" s="5">
        <v>39448</v>
      </c>
      <c r="E66" s="2" t="s">
        <v>18</v>
      </c>
      <c r="F66" s="2">
        <v>90000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/>
      <c r="B67" s="2"/>
      <c r="C67" s="2"/>
      <c r="D67" s="5">
        <v>39448</v>
      </c>
      <c r="E67" s="2" t="s">
        <v>19</v>
      </c>
      <c r="F67" s="2">
        <v>13200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/>
      <c r="B68" s="2"/>
      <c r="C68" s="2">
        <v>356000</v>
      </c>
      <c r="D68" s="2"/>
      <c r="E68" s="2"/>
      <c r="F68" s="2">
        <f>SUM(F62:F67)</f>
        <v>356000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/>
      <c r="B69" s="2"/>
      <c r="C69" s="2"/>
      <c r="D69" s="5">
        <v>39813</v>
      </c>
      <c r="E69" s="2" t="s">
        <v>16</v>
      </c>
      <c r="F69" s="2">
        <v>175200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1" t="s">
        <v>7</v>
      </c>
      <c r="B71" s="7" t="s">
        <v>2</v>
      </c>
      <c r="C71" s="7"/>
      <c r="D71" s="7"/>
      <c r="E71" s="7"/>
      <c r="F71" s="1" t="s">
        <v>8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1" t="s">
        <v>4</v>
      </c>
      <c r="B72" s="1" t="s">
        <v>5</v>
      </c>
      <c r="C72" s="3" t="s">
        <v>6</v>
      </c>
      <c r="D72" s="1" t="s">
        <v>4</v>
      </c>
      <c r="E72" s="1" t="s">
        <v>5</v>
      </c>
      <c r="F72" s="3" t="s">
        <v>6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2"/>
      <c r="B73" s="2"/>
      <c r="C73" s="2"/>
      <c r="D73" s="5">
        <v>38353</v>
      </c>
      <c r="E73" s="2" t="s">
        <v>29</v>
      </c>
      <c r="F73" s="2">
        <v>30000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2"/>
      <c r="B74" s="2"/>
      <c r="C74" s="2"/>
      <c r="D74" s="5">
        <v>39448</v>
      </c>
      <c r="E74" s="2" t="s">
        <v>17</v>
      </c>
      <c r="F74" s="2">
        <v>150800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2"/>
      <c r="F75" s="2">
        <f>SUM(F73:F74)</f>
        <v>180800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</sheetData>
  <mergeCells count="6">
    <mergeCell ref="B71:E71"/>
    <mergeCell ref="B1:E1"/>
    <mergeCell ref="B23:E23"/>
    <mergeCell ref="B43:E43"/>
    <mergeCell ref="B51:E51"/>
    <mergeCell ref="B60:E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topLeftCell="A22" zoomScale="150" zoomScaleNormal="150" workbookViewId="0">
      <selection activeCell="C45" sqref="C45"/>
    </sheetView>
  </sheetViews>
  <sheetFormatPr defaultRowHeight="15"/>
  <cols>
    <col min="1" max="1" width="18" customWidth="1"/>
    <col min="2" max="2" width="18.42578125" customWidth="1"/>
    <col min="3" max="3" width="21.42578125" bestFit="1" customWidth="1"/>
    <col min="4" max="4" width="18" customWidth="1"/>
    <col min="5" max="5" width="18.28515625" customWidth="1"/>
  </cols>
  <sheetData>
    <row r="1" spans="1:11" ht="18.75">
      <c r="A1" s="4" t="s">
        <v>10</v>
      </c>
      <c r="B1" s="4" t="s">
        <v>15</v>
      </c>
      <c r="C1" s="4" t="s">
        <v>11</v>
      </c>
      <c r="D1" s="4" t="s">
        <v>12</v>
      </c>
      <c r="E1" s="4" t="s">
        <v>13</v>
      </c>
      <c r="F1" s="2"/>
      <c r="G1" s="2"/>
      <c r="H1" s="2"/>
      <c r="I1" s="2"/>
      <c r="J1" s="2"/>
      <c r="K1" s="2"/>
    </row>
    <row r="2" spans="1:11">
      <c r="A2" s="2">
        <v>2004</v>
      </c>
      <c r="B2" s="2">
        <v>290000</v>
      </c>
      <c r="C2" s="2">
        <v>0</v>
      </c>
      <c r="D2" s="2">
        <v>210000</v>
      </c>
      <c r="E2" s="2">
        <v>500000</v>
      </c>
      <c r="F2" s="2"/>
      <c r="G2" s="2"/>
      <c r="H2" s="2"/>
      <c r="I2" s="2"/>
      <c r="J2" s="2"/>
      <c r="K2" s="2"/>
    </row>
    <row r="3" spans="1:11">
      <c r="A3" s="2"/>
      <c r="B3" s="2">
        <v>70000</v>
      </c>
      <c r="C3" s="2"/>
      <c r="D3" s="2">
        <v>30000</v>
      </c>
      <c r="E3" s="2">
        <v>100000</v>
      </c>
      <c r="F3" s="2"/>
      <c r="G3" s="2"/>
      <c r="H3" s="2"/>
      <c r="I3" s="2"/>
      <c r="J3" s="2"/>
      <c r="K3" s="2"/>
    </row>
    <row r="4" spans="1:11">
      <c r="A4" s="2"/>
      <c r="B4" s="2">
        <v>360000</v>
      </c>
      <c r="C4" s="2"/>
      <c r="D4" s="2">
        <v>240000</v>
      </c>
      <c r="E4" s="2">
        <v>600000</v>
      </c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>
        <v>2005</v>
      </c>
      <c r="B6" s="2">
        <v>360000</v>
      </c>
      <c r="C6" s="2">
        <v>0</v>
      </c>
      <c r="D6" s="2">
        <v>240000</v>
      </c>
      <c r="E6" s="2">
        <v>600000</v>
      </c>
      <c r="F6" s="2"/>
      <c r="G6" s="2"/>
      <c r="H6" s="2"/>
      <c r="I6" s="2"/>
      <c r="J6" s="2"/>
      <c r="K6" s="2"/>
    </row>
    <row r="7" spans="1:11">
      <c r="A7" s="2"/>
      <c r="B7" s="2">
        <v>360000</v>
      </c>
      <c r="C7" s="2"/>
      <c r="D7" s="2">
        <v>0</v>
      </c>
      <c r="E7" s="2">
        <v>360000</v>
      </c>
      <c r="F7" s="2"/>
      <c r="G7" s="2"/>
      <c r="H7" s="2"/>
      <c r="I7" s="2"/>
      <c r="J7" s="2"/>
      <c r="K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>
      <c r="A9" s="2">
        <v>2006</v>
      </c>
      <c r="B9" s="2">
        <v>360000</v>
      </c>
      <c r="C9" s="2">
        <v>0</v>
      </c>
      <c r="D9" s="2">
        <v>0</v>
      </c>
      <c r="E9" s="2">
        <v>360000</v>
      </c>
      <c r="F9" s="2"/>
      <c r="G9" s="2"/>
      <c r="H9" s="2"/>
      <c r="I9" s="2"/>
      <c r="J9" s="2"/>
      <c r="K9" s="2"/>
    </row>
    <row r="10" spans="1:11">
      <c r="A10" s="2"/>
      <c r="B10" s="2"/>
      <c r="C10" s="2">
        <v>400000</v>
      </c>
      <c r="D10" s="2"/>
      <c r="E10" s="2"/>
      <c r="F10" s="2"/>
      <c r="G10" s="2"/>
      <c r="H10" s="2"/>
      <c r="I10" s="2"/>
      <c r="J10" s="2"/>
      <c r="K10" s="2"/>
    </row>
    <row r="11" spans="1:11">
      <c r="A11" s="2"/>
      <c r="B11" s="2"/>
      <c r="C11" s="2">
        <v>150000</v>
      </c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>
        <v>50000</v>
      </c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>
        <v>360000</v>
      </c>
      <c r="C13" s="2">
        <v>600000</v>
      </c>
      <c r="D13" s="2"/>
      <c r="E13" s="2">
        <v>960000</v>
      </c>
      <c r="F13" s="2"/>
      <c r="G13" s="2"/>
      <c r="H13" s="2"/>
      <c r="I13" s="2"/>
      <c r="J13" s="2"/>
      <c r="K13" s="2"/>
    </row>
    <row r="14" spans="1:11">
      <c r="A14" s="6" t="s">
        <v>26</v>
      </c>
      <c r="B14" s="6">
        <v>7200</v>
      </c>
      <c r="C14" s="6">
        <v>12000</v>
      </c>
      <c r="D14" s="6"/>
      <c r="E14" s="6">
        <v>19200</v>
      </c>
      <c r="F14" s="6"/>
      <c r="G14" s="2"/>
      <c r="H14" s="2"/>
      <c r="I14" s="2"/>
      <c r="J14" s="2"/>
      <c r="K14" s="2"/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>
        <v>2007</v>
      </c>
      <c r="B16" s="2">
        <v>360000</v>
      </c>
      <c r="C16" s="2">
        <v>600000</v>
      </c>
      <c r="D16" s="2"/>
      <c r="E16" s="2">
        <v>960000</v>
      </c>
      <c r="F16" s="2"/>
      <c r="G16" s="2"/>
      <c r="H16" s="2"/>
      <c r="I16" s="2"/>
      <c r="J16" s="2"/>
      <c r="K16" s="2"/>
    </row>
    <row r="17" spans="1:11">
      <c r="A17" s="2"/>
      <c r="B17" s="2">
        <v>36000</v>
      </c>
      <c r="C17" s="2">
        <v>60000</v>
      </c>
      <c r="D17" s="2"/>
      <c r="E17" s="2">
        <v>96000</v>
      </c>
      <c r="F17" s="2"/>
      <c r="G17" s="2"/>
      <c r="H17" s="2"/>
      <c r="I17" s="2"/>
      <c r="J17" s="2"/>
      <c r="K17" s="2"/>
    </row>
    <row r="18" spans="1:11">
      <c r="A18" s="2"/>
      <c r="B18" s="2">
        <f>SUM(B16:B17)</f>
        <v>396000</v>
      </c>
      <c r="C18" s="2">
        <f>SUM(C16:C17)</f>
        <v>660000</v>
      </c>
      <c r="D18" s="2"/>
      <c r="E18" s="2">
        <f>SUM(B18:D18)</f>
        <v>1056000</v>
      </c>
      <c r="F18" s="2"/>
      <c r="G18" s="2"/>
      <c r="H18" s="2"/>
      <c r="I18" s="2"/>
      <c r="J18" s="2"/>
      <c r="K18" s="2"/>
    </row>
    <row r="19" spans="1:11">
      <c r="A19" s="6" t="s">
        <v>26</v>
      </c>
      <c r="B19" s="6">
        <v>7920</v>
      </c>
      <c r="C19" s="6">
        <v>13200</v>
      </c>
      <c r="D19" s="6"/>
      <c r="E19" s="6">
        <v>21120</v>
      </c>
      <c r="F19" s="2"/>
      <c r="G19" s="2"/>
      <c r="H19" s="2"/>
      <c r="I19" s="2"/>
      <c r="J19" s="2"/>
      <c r="K19" s="2"/>
    </row>
    <row r="20" spans="1:11">
      <c r="A20" s="2">
        <v>2008</v>
      </c>
      <c r="B20" s="2">
        <v>396000</v>
      </c>
      <c r="C20" s="2">
        <v>660000</v>
      </c>
      <c r="D20" s="2"/>
      <c r="E20" s="2">
        <v>1056000</v>
      </c>
      <c r="F20" s="2"/>
      <c r="G20" s="2"/>
      <c r="H20" s="2"/>
      <c r="I20" s="2"/>
      <c r="J20" s="2"/>
      <c r="K20" s="2"/>
    </row>
    <row r="21" spans="1:11">
      <c r="A21" s="2"/>
      <c r="B21" s="2">
        <v>0</v>
      </c>
      <c r="C21" s="2">
        <v>90000</v>
      </c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2"/>
      <c r="C22" s="2">
        <v>750000</v>
      </c>
      <c r="D22" s="2"/>
      <c r="E22" s="2">
        <v>750000</v>
      </c>
      <c r="F22" s="2"/>
      <c r="G22" s="2"/>
      <c r="H22" s="2"/>
      <c r="I22" s="2"/>
      <c r="J22" s="2"/>
      <c r="K22" s="2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1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1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 t="s">
        <v>30</v>
      </c>
      <c r="B26" s="2">
        <v>30000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 t="s">
        <v>26</v>
      </c>
      <c r="B27" s="2">
        <v>0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>
        <v>30000</v>
      </c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1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 t="s">
        <v>31</v>
      </c>
      <c r="B31" s="2">
        <v>70000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 t="s">
        <v>26</v>
      </c>
      <c r="B32" s="2">
        <v>23200</v>
      </c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 t="s">
        <v>31</v>
      </c>
      <c r="B33" s="2">
        <v>36000</v>
      </c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 t="s">
        <v>26</v>
      </c>
      <c r="B34" s="2" t="s">
        <v>33</v>
      </c>
      <c r="C34" s="2" t="s">
        <v>34</v>
      </c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>
        <v>150800</v>
      </c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8" t="s">
        <v>35</v>
      </c>
      <c r="B37" s="9"/>
      <c r="C37" s="9"/>
      <c r="D37" s="10"/>
      <c r="E37" s="2"/>
      <c r="F37" s="2"/>
      <c r="G37" s="2"/>
      <c r="H37" s="2"/>
      <c r="I37" s="2"/>
      <c r="J37" s="2"/>
      <c r="K37" s="2"/>
    </row>
    <row r="38" spans="1:11">
      <c r="A38" s="1" t="s">
        <v>36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 t="s">
        <v>18</v>
      </c>
      <c r="B39" s="2">
        <v>7500000</v>
      </c>
      <c r="C39" s="2">
        <v>15000</v>
      </c>
      <c r="D39" s="2">
        <v>735000</v>
      </c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1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 t="s">
        <v>17</v>
      </c>
      <c r="B42" s="2"/>
      <c r="C42" s="2"/>
      <c r="D42" s="2">
        <v>175200</v>
      </c>
      <c r="E42" s="2"/>
      <c r="F42" s="2"/>
      <c r="G42" s="2"/>
      <c r="H42" s="2"/>
      <c r="I42" s="2"/>
      <c r="J42" s="2"/>
      <c r="K42" s="2"/>
    </row>
    <row r="43" spans="1:11">
      <c r="A43" s="2" t="s">
        <v>28</v>
      </c>
      <c r="B43" s="2"/>
      <c r="C43" s="2"/>
      <c r="D43" s="2">
        <v>180800</v>
      </c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</sheetData>
  <mergeCells count="1">
    <mergeCell ref="A37:D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Workings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</dc:creator>
  <cp:lastModifiedBy>doc</cp:lastModifiedBy>
  <dcterms:created xsi:type="dcterms:W3CDTF">2016-01-07T08:38:32Z</dcterms:created>
  <dcterms:modified xsi:type="dcterms:W3CDTF">2016-01-15T13:24:56Z</dcterms:modified>
</cp:coreProperties>
</file>